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mper\Desktop\"/>
    </mc:Choice>
  </mc:AlternateContent>
  <xr:revisionPtr revIDLastSave="0" documentId="13_ncr:1_{A163A20B-8379-4F70-A537-9D530C4D5CC1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SMP" sheetId="1" r:id="rId1"/>
  </sheets>
  <calcPr calcId="191029"/>
  <extLst>
    <ext uri="GoogleSheetsCustomDataVersion1">
      <go:sheetsCustomData xmlns:go="http://customooxmlschemas.google.com/" r:id="rId5" roundtripDataSignature="AMtx7mg4lKyCuZoiJ2DgFtUTM9J6kfyfOg=="/>
    </ext>
  </extLst>
</workbook>
</file>

<file path=xl/calcChain.xml><?xml version="1.0" encoding="utf-8"?>
<calcChain xmlns="http://schemas.openxmlformats.org/spreadsheetml/2006/main">
  <c r="A16" i="1" l="1"/>
  <c r="C15" i="1"/>
  <c r="C16" i="1" s="1"/>
  <c r="A17" i="1" s="1"/>
  <c r="C17" i="1" s="1"/>
  <c r="A18" i="1" s="1"/>
  <c r="C18" i="1" s="1"/>
  <c r="A19" i="1" s="1"/>
  <c r="C19" i="1" s="1"/>
  <c r="D7" i="1"/>
  <c r="D55" i="1"/>
  <c r="C45" i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C34" i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C23" i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</calcChain>
</file>

<file path=xl/sharedStrings.xml><?xml version="1.0" encoding="utf-8"?>
<sst xmlns="http://schemas.openxmlformats.org/spreadsheetml/2006/main" count="118" uniqueCount="39">
  <si>
    <t>План работы площадки</t>
  </si>
  <si>
    <t>Компетенция: Командная работа на производстве</t>
  </si>
  <si>
    <t>Время</t>
  </si>
  <si>
    <t>Мероприятие</t>
  </si>
  <si>
    <t>Участники</t>
  </si>
  <si>
    <t>-</t>
  </si>
  <si>
    <t>Сбор экспертов. 
Обучение экспертов, распределение ролей, инструктаж экспертов по ТБ и ОТ. Ознакомление экспертов с КЗ и СО. Внесение критериев в CIS. Подписание схемы оценки. Подписание протоколов</t>
  </si>
  <si>
    <t>Все эксперты</t>
  </si>
  <si>
    <t>Эксперты, участники</t>
  </si>
  <si>
    <t>Знакомство участников с рабочими местами, подготовка рабочих мест, доустановка ПО.</t>
  </si>
  <si>
    <t>Ознакомление с заданием-сюрпризом. Вопросы экспертам</t>
  </si>
  <si>
    <t>Рефлексия по итогам дня.</t>
  </si>
  <si>
    <t>Сбор участников и экспертов на площадке. Брифинг. Инструктаж по ТБ и ОТ.</t>
  </si>
  <si>
    <t>Выполнение задания</t>
  </si>
  <si>
    <t>Перерыв</t>
  </si>
  <si>
    <t>Выполнение задания (продолжение)</t>
  </si>
  <si>
    <t>Обед</t>
  </si>
  <si>
    <t>Эксперты, Участники</t>
  </si>
  <si>
    <t>Контроль сохранения результатов работы участников, Подведение итогов соревновательного дня</t>
  </si>
  <si>
    <t>Проверка работ участников</t>
  </si>
  <si>
    <t>Эксперты</t>
  </si>
  <si>
    <t>эксперты и участники</t>
  </si>
  <si>
    <t>Выполнение задания и финальное тестирование</t>
  </si>
  <si>
    <t>Подведение итогов соревновательного дня</t>
  </si>
  <si>
    <t>С-2 подготовительный день (понедельник, 14.02.2022)</t>
  </si>
  <si>
    <t>Главный эксперт, технический эксперт, вспомогательный персонал</t>
  </si>
  <si>
    <t>С-1 подготовительный день (Вторник, 15.02.2022)</t>
  </si>
  <si>
    <t>Технические консультации.</t>
  </si>
  <si>
    <t>С1 соревновательный день (Среда, 16.02.2022)</t>
  </si>
  <si>
    <t>С2  соревновательный день (четверг 17.02.2022)</t>
  </si>
  <si>
    <t>С3  соревновательный день (пятница 18.02.2022)</t>
  </si>
  <si>
    <t>Эксперты и участники</t>
  </si>
  <si>
    <r>
      <rPr>
        <b/>
        <sz val="10"/>
        <rFont val="Arial"/>
        <family val="2"/>
        <charset val="204"/>
      </rPr>
      <t>Сбор участников</t>
    </r>
    <r>
      <rPr>
        <sz val="10"/>
        <color rgb="FF000000"/>
        <rFont val="Arial"/>
        <family val="2"/>
        <charset val="204"/>
      </rPr>
      <t>. Регистрация участников на площадке, Инструктаж по технике безопасности и охране труда, жеребьевка. Заполнение и подписание протоколов и ведомостей. Проверка тулбоксов участников</t>
    </r>
  </si>
  <si>
    <t>VII  Региональный чемпионат СПб сезона 2021-2022 (Юниоры)</t>
  </si>
  <si>
    <t>Демонтаж оборудование с конкурсных площадок</t>
  </si>
  <si>
    <t>Приёмка площадки главным экспертом</t>
  </si>
  <si>
    <t>С-3 подготовительный день (Суббота, 12.02.2022)</t>
  </si>
  <si>
    <t>С+1 Закрытие чемпионата (суббота, 19.02.2022)</t>
  </si>
  <si>
    <t>Главный эксперт, технический эксперт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</si>
</sst>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\(hh:mm\)"/>
  </numFmts>
  <fonts count="9"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Akrobat semibold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70AD47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/>
    <xf numFmtId="0" fontId="5" fillId="0" borderId="2" xfId="0" applyFont="1" applyBorder="1" applyAlignment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3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6" fillId="0" borderId="3" xfId="0" applyFont="1" applyBorder="1"/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6"/>
  <sheetViews>
    <sheetView showGridLines="0" tabSelected="1" workbookViewId="0">
      <selection activeCell="N27" sqref="N27"/>
    </sheetView>
  </sheetViews>
  <sheetFormatPr defaultColWidth="14.42578125" defaultRowHeight="15" customHeight="1"/>
  <cols>
    <col min="1" max="1" width="5.5703125" customWidth="1"/>
    <col min="2" max="2" width="1.28515625" customWidth="1"/>
    <col min="3" max="3" width="7.28515625" customWidth="1"/>
    <col min="4" max="4" width="8.7109375" customWidth="1"/>
    <col min="5" max="5" width="78.85546875" customWidth="1"/>
    <col min="6" max="6" width="26.28515625" customWidth="1"/>
    <col min="7" max="26" width="8.5703125" customWidth="1"/>
  </cols>
  <sheetData>
    <row r="1" spans="1:26" ht="14.25" customHeight="1">
      <c r="A1" s="36" t="s">
        <v>0</v>
      </c>
      <c r="B1" s="37"/>
      <c r="C1" s="37"/>
      <c r="D1" s="37"/>
      <c r="E1" s="37"/>
      <c r="F1" s="37"/>
    </row>
    <row r="2" spans="1:26" ht="14.25" customHeight="1">
      <c r="A2" s="36" t="s">
        <v>33</v>
      </c>
      <c r="B2" s="37"/>
      <c r="C2" s="37"/>
      <c r="D2" s="37"/>
      <c r="E2" s="37"/>
      <c r="F2" s="37"/>
    </row>
    <row r="3" spans="1:26" ht="14.25" customHeight="1">
      <c r="A3" s="36" t="s">
        <v>1</v>
      </c>
      <c r="B3" s="37"/>
      <c r="C3" s="37"/>
      <c r="D3" s="37"/>
      <c r="E3" s="37"/>
      <c r="F3" s="37"/>
    </row>
    <row r="4" spans="1:26" ht="14.25" customHeight="1">
      <c r="A4" s="9"/>
      <c r="B4" s="9"/>
      <c r="C4" s="9"/>
      <c r="D4" s="9"/>
      <c r="E4" s="10"/>
      <c r="F4" s="10"/>
    </row>
    <row r="5" spans="1:26" ht="14.25" customHeight="1">
      <c r="A5" s="38" t="s">
        <v>36</v>
      </c>
      <c r="B5" s="35"/>
      <c r="C5" s="35"/>
      <c r="D5" s="35"/>
      <c r="E5" s="35"/>
      <c r="F5" s="39"/>
    </row>
    <row r="6" spans="1:26" ht="14.25" customHeight="1">
      <c r="A6" s="34" t="s">
        <v>2</v>
      </c>
      <c r="B6" s="35"/>
      <c r="C6" s="35"/>
      <c r="D6" s="35"/>
      <c r="E6" s="11" t="s">
        <v>3</v>
      </c>
      <c r="F6" s="12" t="s">
        <v>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13">
        <v>0.41666666666666702</v>
      </c>
      <c r="B7" s="14" t="s">
        <v>5</v>
      </c>
      <c r="C7" s="14">
        <v>0.83333333333333337</v>
      </c>
      <c r="D7" s="15">
        <f>C7-A7</f>
        <v>0.41666666666666635</v>
      </c>
      <c r="E7" s="16" t="s">
        <v>35</v>
      </c>
      <c r="F7" s="17" t="s">
        <v>38</v>
      </c>
    </row>
    <row r="8" spans="1:26">
      <c r="A8" s="22"/>
      <c r="B8" s="14"/>
      <c r="C8" s="23"/>
      <c r="D8" s="23"/>
      <c r="E8" s="25"/>
      <c r="F8" s="19"/>
    </row>
    <row r="9" spans="1:26">
      <c r="A9" s="38" t="s">
        <v>24</v>
      </c>
      <c r="B9" s="35"/>
      <c r="C9" s="35"/>
      <c r="D9" s="35"/>
      <c r="E9" s="35"/>
      <c r="F9" s="39"/>
    </row>
    <row r="10" spans="1:26">
      <c r="A10" s="34" t="s">
        <v>2</v>
      </c>
      <c r="B10" s="35"/>
      <c r="C10" s="35"/>
      <c r="D10" s="35"/>
      <c r="E10" s="11" t="s">
        <v>3</v>
      </c>
      <c r="F10" s="12" t="s">
        <v>4</v>
      </c>
    </row>
    <row r="11" spans="1:26" ht="51.75">
      <c r="A11" s="13">
        <v>0.41666666666666669</v>
      </c>
      <c r="B11" s="14" t="s">
        <v>5</v>
      </c>
      <c r="C11" s="14">
        <v>0.58333333333333337</v>
      </c>
      <c r="D11" s="15">
        <v>0.16666666666666666</v>
      </c>
      <c r="E11" s="16" t="s">
        <v>6</v>
      </c>
      <c r="F11" s="17" t="s">
        <v>7</v>
      </c>
    </row>
    <row r="12" spans="1:26" ht="14.25" customHeight="1">
      <c r="A12" s="22"/>
      <c r="B12" s="14"/>
      <c r="C12" s="23"/>
      <c r="D12" s="23"/>
      <c r="E12" s="24"/>
      <c r="F12" s="19"/>
    </row>
    <row r="13" spans="1:26">
      <c r="A13" s="38" t="s">
        <v>26</v>
      </c>
      <c r="B13" s="35"/>
      <c r="C13" s="35"/>
      <c r="D13" s="35"/>
      <c r="E13" s="35"/>
      <c r="F13" s="39"/>
    </row>
    <row r="14" spans="1:26">
      <c r="A14" s="34" t="s">
        <v>2</v>
      </c>
      <c r="B14" s="35"/>
      <c r="C14" s="35"/>
      <c r="D14" s="35"/>
      <c r="E14" s="11" t="s">
        <v>3</v>
      </c>
      <c r="F14" s="12" t="s">
        <v>4</v>
      </c>
    </row>
    <row r="15" spans="1:26" ht="39">
      <c r="A15" s="13">
        <v>0.625</v>
      </c>
      <c r="B15" s="14" t="s">
        <v>5</v>
      </c>
      <c r="C15" s="14">
        <f t="shared" ref="C15:C19" si="0">A15+D15</f>
        <v>0.66666666666666663</v>
      </c>
      <c r="D15" s="15">
        <v>4.1666666666666664E-2</v>
      </c>
      <c r="E15" s="18" t="s">
        <v>32</v>
      </c>
      <c r="F15" s="17" t="s">
        <v>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>
        <f>C15</f>
        <v>0.66666666666666663</v>
      </c>
      <c r="B16" s="14" t="s">
        <v>5</v>
      </c>
      <c r="C16" s="14">
        <f t="shared" si="0"/>
        <v>0.70833333333333326</v>
      </c>
      <c r="D16" s="15">
        <v>4.1666666666666664E-2</v>
      </c>
      <c r="E16" s="20" t="s">
        <v>9</v>
      </c>
      <c r="F16" s="19" t="s">
        <v>8</v>
      </c>
    </row>
    <row r="17" spans="1:26">
      <c r="A17" s="13">
        <f t="shared" ref="A17:A19" si="1">C16</f>
        <v>0.70833333333333326</v>
      </c>
      <c r="B17" s="14" t="s">
        <v>5</v>
      </c>
      <c r="C17" s="14">
        <f t="shared" si="0"/>
        <v>0.72916666666666663</v>
      </c>
      <c r="D17" s="15">
        <v>2.0833333333333332E-2</v>
      </c>
      <c r="E17" s="20" t="s">
        <v>10</v>
      </c>
      <c r="F17" s="19" t="s">
        <v>4</v>
      </c>
    </row>
    <row r="18" spans="1:26">
      <c r="A18" s="13">
        <f t="shared" si="1"/>
        <v>0.72916666666666663</v>
      </c>
      <c r="B18" s="14" t="s">
        <v>5</v>
      </c>
      <c r="C18" s="14">
        <f t="shared" si="0"/>
        <v>0.74999999999999989</v>
      </c>
      <c r="D18" s="15">
        <v>2.0833333333333301E-2</v>
      </c>
      <c r="E18" s="21" t="s">
        <v>27</v>
      </c>
      <c r="F18" s="19" t="s">
        <v>4</v>
      </c>
    </row>
    <row r="19" spans="1:26">
      <c r="A19" s="13">
        <f t="shared" si="1"/>
        <v>0.74999999999999989</v>
      </c>
      <c r="B19" s="14" t="s">
        <v>5</v>
      </c>
      <c r="C19" s="14">
        <f t="shared" si="0"/>
        <v>0.83333333333333326</v>
      </c>
      <c r="D19" s="15">
        <v>8.3333333333333329E-2</v>
      </c>
      <c r="E19" s="29" t="s">
        <v>11</v>
      </c>
      <c r="F19" s="19" t="s">
        <v>4</v>
      </c>
    </row>
    <row r="20" spans="1:26">
      <c r="A20" s="22"/>
      <c r="B20" s="14"/>
      <c r="C20" s="23"/>
      <c r="D20" s="23"/>
      <c r="E20" s="24"/>
      <c r="F20" s="19"/>
    </row>
    <row r="21" spans="1:26">
      <c r="A21" s="40" t="s">
        <v>28</v>
      </c>
      <c r="B21" s="35"/>
      <c r="C21" s="35"/>
      <c r="D21" s="35"/>
      <c r="E21" s="35"/>
      <c r="F21" s="39"/>
    </row>
    <row r="22" spans="1:26">
      <c r="A22" s="34" t="s">
        <v>2</v>
      </c>
      <c r="B22" s="35"/>
      <c r="C22" s="35"/>
      <c r="D22" s="35"/>
      <c r="E22" s="11" t="s">
        <v>3</v>
      </c>
      <c r="F22" s="12" t="s">
        <v>4</v>
      </c>
    </row>
    <row r="23" spans="1:26">
      <c r="A23" s="13">
        <v>0.39583333333333298</v>
      </c>
      <c r="B23" s="14" t="s">
        <v>5</v>
      </c>
      <c r="C23" s="14">
        <f t="shared" ref="C23:C30" si="2">A23+D23</f>
        <v>0.4166666666666663</v>
      </c>
      <c r="D23" s="15">
        <v>2.0833333333333332E-2</v>
      </c>
      <c r="E23" s="20" t="s">
        <v>12</v>
      </c>
      <c r="F23" s="19" t="s">
        <v>8</v>
      </c>
    </row>
    <row r="24" spans="1:26">
      <c r="A24" s="13">
        <f t="shared" ref="A24:A30" si="3">C23</f>
        <v>0.4166666666666663</v>
      </c>
      <c r="B24" s="14" t="s">
        <v>5</v>
      </c>
      <c r="C24" s="14">
        <f t="shared" si="2"/>
        <v>0.4791666666666663</v>
      </c>
      <c r="D24" s="15">
        <v>6.25E-2</v>
      </c>
      <c r="E24" s="20" t="s">
        <v>13</v>
      </c>
      <c r="F24" s="19" t="s">
        <v>4</v>
      </c>
    </row>
    <row r="25" spans="1:26">
      <c r="A25" s="13">
        <f t="shared" si="3"/>
        <v>0.4791666666666663</v>
      </c>
      <c r="B25" s="14" t="s">
        <v>5</v>
      </c>
      <c r="C25" s="14">
        <f t="shared" si="2"/>
        <v>0.48611111111111072</v>
      </c>
      <c r="D25" s="15">
        <v>6.9444444444444397E-3</v>
      </c>
      <c r="E25" s="20" t="s">
        <v>14</v>
      </c>
      <c r="F25" s="19" t="s">
        <v>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3">
        <f t="shared" si="3"/>
        <v>0.48611111111111072</v>
      </c>
      <c r="B26" s="14" t="s">
        <v>5</v>
      </c>
      <c r="C26" s="14">
        <f t="shared" si="2"/>
        <v>0.54861111111111072</v>
      </c>
      <c r="D26" s="15">
        <v>6.25E-2</v>
      </c>
      <c r="E26" s="20" t="s">
        <v>15</v>
      </c>
      <c r="F26" s="19" t="s">
        <v>4</v>
      </c>
    </row>
    <row r="27" spans="1:26">
      <c r="A27" s="13">
        <f t="shared" si="3"/>
        <v>0.54861111111111072</v>
      </c>
      <c r="B27" s="14" t="s">
        <v>5</v>
      </c>
      <c r="C27" s="14">
        <f t="shared" si="2"/>
        <v>0.58333333333333293</v>
      </c>
      <c r="D27" s="15">
        <v>3.4722222222222224E-2</v>
      </c>
      <c r="E27" s="20" t="s">
        <v>16</v>
      </c>
      <c r="F27" s="19" t="s">
        <v>17</v>
      </c>
    </row>
    <row r="28" spans="1:26">
      <c r="A28" s="13">
        <f t="shared" si="3"/>
        <v>0.58333333333333293</v>
      </c>
      <c r="B28" s="14"/>
      <c r="C28" s="14">
        <f t="shared" si="2"/>
        <v>0.62499999999999956</v>
      </c>
      <c r="D28" s="15">
        <v>4.1666666666666664E-2</v>
      </c>
      <c r="E28" s="20" t="s">
        <v>15</v>
      </c>
      <c r="F28" s="19" t="s">
        <v>4</v>
      </c>
    </row>
    <row r="29" spans="1:26" ht="26.25">
      <c r="A29" s="13">
        <f t="shared" si="3"/>
        <v>0.62499999999999956</v>
      </c>
      <c r="B29" s="14" t="s">
        <v>5</v>
      </c>
      <c r="C29" s="14">
        <f t="shared" si="2"/>
        <v>0.63194444444444398</v>
      </c>
      <c r="D29" s="15">
        <v>6.9444444444444397E-3</v>
      </c>
      <c r="E29" s="16" t="s">
        <v>18</v>
      </c>
      <c r="F29" s="19"/>
    </row>
    <row r="30" spans="1:26">
      <c r="A30" s="13">
        <f t="shared" si="3"/>
        <v>0.63194444444444398</v>
      </c>
      <c r="B30" s="14" t="s">
        <v>5</v>
      </c>
      <c r="C30" s="14">
        <f t="shared" si="2"/>
        <v>0.71527777777777724</v>
      </c>
      <c r="D30" s="15">
        <v>8.3333333333333301E-2</v>
      </c>
      <c r="E30" s="20" t="s">
        <v>19</v>
      </c>
      <c r="F30" s="19" t="s">
        <v>20</v>
      </c>
    </row>
    <row r="31" spans="1:26">
      <c r="A31" s="22"/>
      <c r="B31" s="14"/>
      <c r="C31" s="23"/>
      <c r="D31" s="23"/>
      <c r="E31" s="25"/>
      <c r="F31" s="19"/>
    </row>
    <row r="32" spans="1:26">
      <c r="A32" s="40" t="s">
        <v>29</v>
      </c>
      <c r="B32" s="35"/>
      <c r="C32" s="35"/>
      <c r="D32" s="35"/>
      <c r="E32" s="35"/>
      <c r="F32" s="39"/>
    </row>
    <row r="33" spans="1:6">
      <c r="A33" s="34" t="s">
        <v>2</v>
      </c>
      <c r="B33" s="35"/>
      <c r="C33" s="35"/>
      <c r="D33" s="35"/>
      <c r="E33" s="11" t="s">
        <v>3</v>
      </c>
      <c r="F33" s="12" t="s">
        <v>4</v>
      </c>
    </row>
    <row r="34" spans="1:6">
      <c r="A34" s="13">
        <v>0.39583333333333298</v>
      </c>
      <c r="B34" s="14" t="s">
        <v>5</v>
      </c>
      <c r="C34" s="14">
        <f t="shared" ref="C34:C41" si="4">A34+D34</f>
        <v>0.4166666666666663</v>
      </c>
      <c r="D34" s="15">
        <v>2.0833333333333332E-2</v>
      </c>
      <c r="E34" s="20" t="s">
        <v>12</v>
      </c>
      <c r="F34" s="19" t="s">
        <v>8</v>
      </c>
    </row>
    <row r="35" spans="1:6">
      <c r="A35" s="13">
        <f t="shared" ref="A35:A41" si="5">C34</f>
        <v>0.4166666666666663</v>
      </c>
      <c r="B35" s="14" t="s">
        <v>5</v>
      </c>
      <c r="C35" s="14">
        <f t="shared" si="4"/>
        <v>0.4791666666666663</v>
      </c>
      <c r="D35" s="15">
        <v>6.25E-2</v>
      </c>
      <c r="E35" s="20" t="s">
        <v>13</v>
      </c>
      <c r="F35" s="19" t="s">
        <v>8</v>
      </c>
    </row>
    <row r="36" spans="1:6">
      <c r="A36" s="13">
        <f t="shared" si="5"/>
        <v>0.4791666666666663</v>
      </c>
      <c r="B36" s="14" t="s">
        <v>5</v>
      </c>
      <c r="C36" s="14">
        <f t="shared" si="4"/>
        <v>0.48611111111111072</v>
      </c>
      <c r="D36" s="15">
        <v>6.9444444444444397E-3</v>
      </c>
      <c r="E36" s="20" t="s">
        <v>14</v>
      </c>
      <c r="F36" s="19" t="s">
        <v>4</v>
      </c>
    </row>
    <row r="37" spans="1:6">
      <c r="A37" s="13">
        <f t="shared" si="5"/>
        <v>0.48611111111111072</v>
      </c>
      <c r="B37" s="14" t="s">
        <v>5</v>
      </c>
      <c r="C37" s="14">
        <f t="shared" si="4"/>
        <v>0.54861111111111072</v>
      </c>
      <c r="D37" s="15">
        <v>6.25E-2</v>
      </c>
      <c r="E37" s="20" t="s">
        <v>15</v>
      </c>
      <c r="F37" s="19" t="s">
        <v>4</v>
      </c>
    </row>
    <row r="38" spans="1:6">
      <c r="A38" s="13">
        <f t="shared" si="5"/>
        <v>0.54861111111111072</v>
      </c>
      <c r="B38" s="14" t="s">
        <v>5</v>
      </c>
      <c r="C38" s="14">
        <f t="shared" si="4"/>
        <v>0.58333333333333293</v>
      </c>
      <c r="D38" s="15">
        <v>3.4722222222222224E-2</v>
      </c>
      <c r="E38" s="20" t="s">
        <v>16</v>
      </c>
      <c r="F38" s="19" t="s">
        <v>4</v>
      </c>
    </row>
    <row r="39" spans="1:6">
      <c r="A39" s="13">
        <f t="shared" si="5"/>
        <v>0.58333333333333293</v>
      </c>
      <c r="B39" s="14"/>
      <c r="C39" s="14">
        <f t="shared" si="4"/>
        <v>0.62499999999999956</v>
      </c>
      <c r="D39" s="15">
        <v>4.1666666666666664E-2</v>
      </c>
      <c r="E39" s="20" t="s">
        <v>15</v>
      </c>
      <c r="F39" s="19" t="s">
        <v>21</v>
      </c>
    </row>
    <row r="40" spans="1:6" ht="26.25">
      <c r="A40" s="13">
        <f t="shared" si="5"/>
        <v>0.62499999999999956</v>
      </c>
      <c r="B40" s="14" t="s">
        <v>5</v>
      </c>
      <c r="C40" s="14">
        <f t="shared" si="4"/>
        <v>0.63194444444444398</v>
      </c>
      <c r="D40" s="15">
        <v>6.9444444444444397E-3</v>
      </c>
      <c r="E40" s="16" t="s">
        <v>18</v>
      </c>
      <c r="F40" s="19"/>
    </row>
    <row r="41" spans="1:6" ht="14.25" customHeight="1">
      <c r="A41" s="13">
        <f t="shared" si="5"/>
        <v>0.63194444444444398</v>
      </c>
      <c r="B41" s="14" t="s">
        <v>5</v>
      </c>
      <c r="C41" s="14">
        <f t="shared" si="4"/>
        <v>0.71527777777777724</v>
      </c>
      <c r="D41" s="15">
        <v>8.3333333333333301E-2</v>
      </c>
      <c r="E41" s="20" t="s">
        <v>19</v>
      </c>
      <c r="F41" s="19" t="s">
        <v>20</v>
      </c>
    </row>
    <row r="42" spans="1:6" ht="14.25" customHeight="1">
      <c r="A42" s="26"/>
      <c r="B42" s="27"/>
      <c r="C42" s="27"/>
      <c r="D42" s="28"/>
      <c r="E42" s="25"/>
      <c r="F42" s="19"/>
    </row>
    <row r="43" spans="1:6" ht="14.25" customHeight="1">
      <c r="A43" s="40" t="s">
        <v>30</v>
      </c>
      <c r="B43" s="35"/>
      <c r="C43" s="35"/>
      <c r="D43" s="35"/>
      <c r="E43" s="35"/>
      <c r="F43" s="39"/>
    </row>
    <row r="44" spans="1:6" ht="14.25" customHeight="1">
      <c r="A44" s="34" t="s">
        <v>2</v>
      </c>
      <c r="B44" s="35"/>
      <c r="C44" s="35"/>
      <c r="D44" s="35"/>
      <c r="E44" s="11" t="s">
        <v>3</v>
      </c>
      <c r="F44" s="12" t="s">
        <v>4</v>
      </c>
    </row>
    <row r="45" spans="1:6">
      <c r="A45" s="13">
        <v>0.39583333333333298</v>
      </c>
      <c r="B45" s="14" t="s">
        <v>5</v>
      </c>
      <c r="C45" s="14">
        <f t="shared" ref="C45:C52" si="6">A45+D45</f>
        <v>0.4166666666666663</v>
      </c>
      <c r="D45" s="15">
        <v>2.0833333333333332E-2</v>
      </c>
      <c r="E45" s="20" t="s">
        <v>12</v>
      </c>
      <c r="F45" s="19" t="s">
        <v>8</v>
      </c>
    </row>
    <row r="46" spans="1:6">
      <c r="A46" s="13">
        <f t="shared" ref="A46:A52" si="7">C45</f>
        <v>0.4166666666666663</v>
      </c>
      <c r="B46" s="14" t="s">
        <v>5</v>
      </c>
      <c r="C46" s="14">
        <f t="shared" si="6"/>
        <v>0.4791666666666663</v>
      </c>
      <c r="D46" s="15">
        <v>6.25E-2</v>
      </c>
      <c r="E46" s="20" t="s">
        <v>13</v>
      </c>
      <c r="F46" s="19" t="s">
        <v>8</v>
      </c>
    </row>
    <row r="47" spans="1:6">
      <c r="A47" s="13">
        <f t="shared" si="7"/>
        <v>0.4791666666666663</v>
      </c>
      <c r="B47" s="14" t="s">
        <v>5</v>
      </c>
      <c r="C47" s="14">
        <f t="shared" si="6"/>
        <v>0.48611111111111072</v>
      </c>
      <c r="D47" s="15">
        <v>6.9444444444444397E-3</v>
      </c>
      <c r="E47" s="20" t="s">
        <v>14</v>
      </c>
      <c r="F47" s="19" t="s">
        <v>4</v>
      </c>
    </row>
    <row r="48" spans="1:6">
      <c r="A48" s="13">
        <f t="shared" si="7"/>
        <v>0.48611111111111072</v>
      </c>
      <c r="B48" s="14" t="s">
        <v>5</v>
      </c>
      <c r="C48" s="14">
        <f t="shared" si="6"/>
        <v>0.54861111111111072</v>
      </c>
      <c r="D48" s="15">
        <v>6.25E-2</v>
      </c>
      <c r="E48" s="20" t="s">
        <v>15</v>
      </c>
      <c r="F48" s="19" t="s">
        <v>4</v>
      </c>
    </row>
    <row r="49" spans="1:6">
      <c r="A49" s="13">
        <f t="shared" si="7"/>
        <v>0.54861111111111072</v>
      </c>
      <c r="B49" s="14" t="s">
        <v>5</v>
      </c>
      <c r="C49" s="14">
        <f t="shared" si="6"/>
        <v>0.58333333333333293</v>
      </c>
      <c r="D49" s="15">
        <v>3.4722222222222224E-2</v>
      </c>
      <c r="E49" s="20" t="s">
        <v>16</v>
      </c>
      <c r="F49" s="19" t="s">
        <v>4</v>
      </c>
    </row>
    <row r="50" spans="1:6">
      <c r="A50" s="13">
        <f t="shared" si="7"/>
        <v>0.58333333333333293</v>
      </c>
      <c r="B50" s="14"/>
      <c r="C50" s="14">
        <f t="shared" si="6"/>
        <v>0.62499999999999956</v>
      </c>
      <c r="D50" s="15">
        <v>4.1666666666666664E-2</v>
      </c>
      <c r="E50" s="20" t="s">
        <v>22</v>
      </c>
      <c r="F50" s="19" t="s">
        <v>31</v>
      </c>
    </row>
    <row r="51" spans="1:6">
      <c r="A51" s="13">
        <f t="shared" si="7"/>
        <v>0.62499999999999956</v>
      </c>
      <c r="B51" s="14" t="s">
        <v>5</v>
      </c>
      <c r="C51" s="14">
        <f t="shared" si="6"/>
        <v>0.63194444444444398</v>
      </c>
      <c r="D51" s="15">
        <v>6.9444444444444397E-3</v>
      </c>
      <c r="E51" s="20" t="s">
        <v>23</v>
      </c>
      <c r="F51" s="19"/>
    </row>
    <row r="52" spans="1:6">
      <c r="A52" s="13">
        <f t="shared" si="7"/>
        <v>0.63194444444444398</v>
      </c>
      <c r="B52" s="14" t="s">
        <v>5</v>
      </c>
      <c r="C52" s="14">
        <f t="shared" si="6"/>
        <v>0.84027777777777735</v>
      </c>
      <c r="D52" s="15">
        <v>0.20833333333333334</v>
      </c>
      <c r="E52" s="20" t="s">
        <v>19</v>
      </c>
      <c r="F52" s="19" t="s">
        <v>20</v>
      </c>
    </row>
    <row r="53" spans="1:6">
      <c r="A53" s="2"/>
      <c r="B53" s="3"/>
      <c r="C53" s="3"/>
      <c r="D53" s="4"/>
      <c r="E53" s="7"/>
      <c r="F53" s="6"/>
    </row>
    <row r="54" spans="1:6">
      <c r="A54" s="31" t="s">
        <v>37</v>
      </c>
      <c r="B54" s="32"/>
      <c r="C54" s="32"/>
      <c r="D54" s="32"/>
      <c r="E54" s="32"/>
      <c r="F54" s="33"/>
    </row>
    <row r="55" spans="1:6" ht="38.25">
      <c r="A55" s="13">
        <v>0.41666666666666702</v>
      </c>
      <c r="B55" s="14" t="s">
        <v>5</v>
      </c>
      <c r="C55" s="14">
        <v>0.83333333333333304</v>
      </c>
      <c r="D55" s="15">
        <f>C55-A55</f>
        <v>0.41666666666666602</v>
      </c>
      <c r="E55" s="30" t="s">
        <v>34</v>
      </c>
      <c r="F55" s="17" t="s">
        <v>25</v>
      </c>
    </row>
    <row r="56" spans="1:6">
      <c r="A56" s="2"/>
      <c r="B56" s="3"/>
      <c r="C56" s="3"/>
      <c r="D56" s="5"/>
      <c r="E56" s="7"/>
      <c r="F56" s="8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6">
    <mergeCell ref="A54:F54"/>
    <mergeCell ref="A44:D44"/>
    <mergeCell ref="A1:F1"/>
    <mergeCell ref="A2:F2"/>
    <mergeCell ref="A3:F3"/>
    <mergeCell ref="A9:F9"/>
    <mergeCell ref="A10:D10"/>
    <mergeCell ref="A13:F13"/>
    <mergeCell ref="A14:D14"/>
    <mergeCell ref="A21:F21"/>
    <mergeCell ref="A22:D22"/>
    <mergeCell ref="A32:F32"/>
    <mergeCell ref="A33:D33"/>
    <mergeCell ref="A43:F43"/>
    <mergeCell ref="A5:F5"/>
    <mergeCell ref="A6:D6"/>
  </mergeCells>
  <printOptions horizontalCentered="1"/>
  <pageMargins left="0.70833333333333304" right="0.70833333333333304" top="0.74791666666666701" bottom="0.74861111111111101" header="0" footer="0"/>
  <pageSetup paperSize="9" fitToHeight="0" orientation="landscape"/>
  <headerFooter>
    <oddFooter>&amp;CСтраница 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Jamper</cp:lastModifiedBy>
  <dcterms:modified xsi:type="dcterms:W3CDTF">2022-01-08T15:38:35Z</dcterms:modified>
</cp:coreProperties>
</file>